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EfdsSxNmaMgS/4DEPOFuiGrHbZYc1TeE2o7/384qxn8="/>
    </ext>
  </extLst>
</workbook>
</file>

<file path=xl/sharedStrings.xml><?xml version="1.0" encoding="utf-8"?>
<sst xmlns="http://schemas.openxmlformats.org/spreadsheetml/2006/main" count="178" uniqueCount="147">
  <si>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</si>
  <si>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</si>
  <si>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</si>
  <si>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</si>
  <si>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</si>
  <si>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</si>
  <si>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</si>
  <si>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</si>
  <si>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</si>
  <si>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51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</si>
  <si>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</si>
  <si>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</si>
  <si>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</si>
  <si>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</si>
  <si>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</si>
  <si>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</si>
  <si>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</si>
  <si>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</si>
  <si>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</si>
  <si>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BARBABIETOLE (Frutti del Sole - Sicilia)</t>
  </si>
  <si>
    <t>MED</t>
  </si>
  <si>
    <t>BATATA (El Tamiso - Veneto)</t>
  </si>
  <si>
    <t>COSTE (Frutti del Sole - Sicilia)</t>
  </si>
  <si>
    <t>COSTE COLORATE (Frutti del Sole - Sicilia)</t>
  </si>
  <si>
    <t>CAROTE (Frutti del Sole - Sicilia)</t>
  </si>
  <si>
    <t>CATALOGNA (El Tamiso - Veneto)</t>
  </si>
  <si>
    <t>PUNTARELLE (El Tamiso - Veneto)</t>
  </si>
  <si>
    <t>CAVOLO CAPPUCCIO (El Tamiso - Veneto)</t>
  </si>
  <si>
    <t>CAVOLO CAPPUCCIO VIOLA (El Tamiso - Veneto)</t>
  </si>
  <si>
    <t>BIG</t>
  </si>
  <si>
    <t>CAVOLO PAK CHOI baby</t>
  </si>
  <si>
    <t>CAVOLO PAK CHOI</t>
  </si>
  <si>
    <t>CAVOLO TATSOY</t>
  </si>
  <si>
    <t>CAVOLO FIOLARO (El Tamiso - Veneto)</t>
  </si>
  <si>
    <t>CAVOLFIORE BIANCO (El Tamiso - Veneto)</t>
  </si>
  <si>
    <t>CAVOLFIORE VERDE (Frutti del Sole - Sicilia)</t>
  </si>
  <si>
    <t>CAVOLFIORE ROMANESCO (El Tamiso - Veneto)</t>
  </si>
  <si>
    <t>BROCCOLI (El Tamiso - Veneto)</t>
  </si>
  <si>
    <t>CAVOLO NERO (El Tamiso - Veneto)</t>
  </si>
  <si>
    <t>CAVOLO VERZA</t>
  </si>
  <si>
    <t>CIPOLLA DORATA (El Tamiso - Veneto)</t>
  </si>
  <si>
    <t>CIPOLLA ROSSA (El Tamiso - Veneto)</t>
  </si>
  <si>
    <t>CIPOLLOTTI (Frutti del Sole - Sicilia)</t>
  </si>
  <si>
    <t>FAGIOLINI (Frutti del Sole - Sicilia)</t>
  </si>
  <si>
    <t>FINOCCHI (Frutti del Sole - Sicilia)</t>
  </si>
  <si>
    <t>INDIVIA RICCIA</t>
  </si>
  <si>
    <t>INDIVIA SCAROLA</t>
  </si>
  <si>
    <t>LATTUGA</t>
  </si>
  <si>
    <t>PATATE BIANCHE</t>
  </si>
  <si>
    <t>PATATE GIALLE</t>
  </si>
  <si>
    <t>PATATE ROSSE</t>
  </si>
  <si>
    <t>PATATE VIOLA</t>
  </si>
  <si>
    <t>PATATE CORNETTO DI BAMBERGA</t>
  </si>
  <si>
    <t>PATATE PICCOLE DA FORNO</t>
  </si>
  <si>
    <t>POMODORO CILIEGINO (Frutti del Sole - Sicilia)</t>
  </si>
  <si>
    <t>PORRI (El Tamiso - Veneto)</t>
  </si>
  <si>
    <t>RADICCHIO VERDE</t>
  </si>
  <si>
    <t>RADICCHIO TONDO ROSSO</t>
  </si>
  <si>
    <t>RADICCHIO TREVISANO</t>
  </si>
  <si>
    <t>SCALOGNO</t>
  </si>
  <si>
    <t>SEDANO (El Tamiso - Veneto)</t>
  </si>
  <si>
    <t>SEDANO RAPA (El Tamiso - Trentino)</t>
  </si>
  <si>
    <t>SPINACI (El Tamiso - Veneto)</t>
  </si>
  <si>
    <t>TOPINAMBUR</t>
  </si>
  <si>
    <t>ZUCCA IRON CUP</t>
  </si>
  <si>
    <t>ZUCCHINE (El Tamiso - Veneto)</t>
  </si>
  <si>
    <t>FRUTTA e LEGUMI SECCHI</t>
  </si>
  <si>
    <t>ARANCE NAVELINE (Zaghira - Sicilia)</t>
  </si>
  <si>
    <t>AVOCADO (Frutti del Sole - Sicilia)</t>
  </si>
  <si>
    <t>LIMONI (Frutti del Sole - Sicilia)</t>
  </si>
  <si>
    <t>CACHI MELA (Frutti del Sole - Sicilia)</t>
  </si>
  <si>
    <t>CLEMENTINE (Zaghira - Sicilia)</t>
  </si>
  <si>
    <t>KIWI (Quintalina - Anzano del Parco)</t>
  </si>
  <si>
    <t>MELE LA RUNA piccole</t>
  </si>
  <si>
    <t>MELE FUJON (Valle Imagna)</t>
  </si>
  <si>
    <t>MELE SMERALDA (Valle Imagna)</t>
  </si>
  <si>
    <t>NOCI piccole (Valle Imagna)</t>
  </si>
  <si>
    <t>PERE (Frutti del Sole - Sicilia)</t>
  </si>
  <si>
    <t>UVA BIANCA (Frutti del Sole - Sicilia)</t>
  </si>
  <si>
    <t>FUNGHI SHITAKE (El Tamiso - Veneto)</t>
  </si>
  <si>
    <t>FUNGHI CARDONCELLI (El Tamiso - Veneto)</t>
  </si>
  <si>
    <t>FUNGHI CHAMPIGNON (El Tamiso - Emilia Romagana)</t>
  </si>
  <si>
    <t>FUNGHI PORTOBELLO (El Tamiso - Emilia Romagna)</t>
  </si>
  <si>
    <t>FAGIOLI BORLOTTI (Frutti del Sole - Sicilia)</t>
  </si>
  <si>
    <t>FAGIOLI CANNELLINI (El Tamiso – Veneto)</t>
  </si>
  <si>
    <t>LENTICCHIE (I Frutti del Sole - Sicilia)</t>
  </si>
  <si>
    <t>LENTICCHIE DECORTICATE (El Tamiso - Veneto)</t>
  </si>
  <si>
    <t>CECI (I Frutti del Sole – Sicilia)</t>
  </si>
  <si>
    <t>ALTRO</t>
  </si>
  <si>
    <t>€/CAD</t>
  </si>
  <si>
    <t>QUANTITÀ ORDINATA IN PZ</t>
  </si>
  <si>
    <t>UOVA (Bargero - Carbonate)</t>
  </si>
  <si>
    <t>UOVA confezione da 6 (Bargero - Carbonate)</t>
  </si>
  <si>
    <t>CARCIOFI (El Tamiso - Sardegna)</t>
  </si>
  <si>
    <t>ZUCCA A PEZZI 500 g</t>
  </si>
  <si>
    <t xml:space="preserve">  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</si>
  <si>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</si>
  <si>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</si>
  <si>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</si>
  <si>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</si>
  <si>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</si>
  <si>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</si>
  <si>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</si>
  <si>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</si>
  <si>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</si>
  <si>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</si>
  <si>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MIELE DI ERICA da 0,5 kg</t>
  </si>
  <si>
    <t>MIELE DI CILIEGIO da 0,5 kg</t>
  </si>
  <si>
    <t>MIELE DI AILANTO da 0,5 kg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</si>
  <si>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</si>
  <si>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</si>
  <si>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</si>
  <si>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</si>
  <si>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</si>
  <si>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</si>
  <si>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</si>
  <si>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</si>
  <si>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</si>
  <si>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</si>
  <si>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</si>
  <si>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</si>
  <si>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</si>
  <si>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</si>
  <si>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</si>
  <si>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</si>
  <si>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LAMPONI 200g</t>
  </si>
  <si>
    <t>CONFETTURA DI MORE 200g</t>
  </si>
  <si>
    <t>COMPOSTA DI SUSINE 200g</t>
  </si>
  <si>
    <t>OLIO ROSATO 0,75L (Calabria)</t>
  </si>
  <si>
    <t>OLIO ROSATO 0,25L (Calabria)</t>
  </si>
  <si>
    <t>DADO VEGETALE ROSATO (Anzano del Parco)</t>
  </si>
  <si>
    <t>SALSA DI POMODORO 300g (El Tamiso – Veneto)</t>
  </si>
  <si>
    <t>PASSATA DI POMODORO 500g</t>
  </si>
  <si>
    <t>POMODORI SECCHI 100g (Frutti del Sole - Sicilia)</t>
  </si>
  <si>
    <t>SUCCO DI MELA 1l (El Tamiso - Trentino)</t>
  </si>
  <si>
    <t xml:space="preserve">FARINE </t>
  </si>
  <si>
    <t>FARINA MAIS BRAMATA 500g (Floe - Bregnano)</t>
  </si>
  <si>
    <t>FARINA MAIS FIORETTO 500g (Floe - Bregnano)</t>
  </si>
  <si>
    <t>FARINA DI CECI 500g (Floe - Bregnano)</t>
  </si>
  <si>
    <t>FARINA GRANO SARACENO 500g (Floe - Bregnano)</t>
  </si>
  <si>
    <t>FARINA GRANO TENERO TIPO 1 1kg (Valli Unite - Piemonte)</t>
  </si>
  <si>
    <t>FARRO PERLATO 500g (El Tamiso - Lazio)</t>
  </si>
  <si>
    <t>ORZO SEMIPERLATO 500g (El Tamiso - Veneto)</t>
  </si>
  <si>
    <t>MANDORLE SGUSCIATE 500g (El Tamiso - Puglia)</t>
  </si>
  <si>
    <t>MANDORLE TOSTATE 500g (El Tamiso - Puglia)</t>
  </si>
  <si>
    <t>NOCCIOLE TOSTATE 500g (El Tamiso - Lazio)</t>
  </si>
  <si>
    <t>SEMI DI LINO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</si>
</sst>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6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  <font>
      <b/>
      <color theme="1"/>
      <name val="Arial Narrow"/>
    </font>
    <font>
      <color theme="1"/>
      <name val="Arial"/>
    </font>
    <font>
      <color theme="1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0" xfId="0" applyFon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7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8" fillId="0" fontId="8" numFmtId="0" xfId="0" applyAlignment="1" applyBorder="1" applyFont="1">
      <alignment horizontal="center" vertical="center"/>
    </xf>
    <xf borderId="8" fillId="0" fontId="11" numFmtId="2" xfId="0" applyAlignment="1" applyBorder="1" applyFont="1" applyNumberFormat="1">
      <alignment horizontal="center" shrinkToFit="0" vertical="center" wrapText="1"/>
    </xf>
    <xf borderId="8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8" fillId="4" fontId="5" numFmtId="0" xfId="0" applyAlignment="1" applyBorder="1" applyFill="1" applyFont="1">
      <alignment horizontal="center" vertical="center"/>
    </xf>
    <xf borderId="8" fillId="0" fontId="5" numFmtId="2" xfId="0" applyAlignment="1" applyBorder="1" applyFont="1" applyNumberFormat="1">
      <alignment horizontal="center"/>
    </xf>
    <xf borderId="8" fillId="2" fontId="12" numFmtId="166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4" fontId="5" numFmtId="0" xfId="0" applyAlignment="1" applyBorder="1" applyFont="1">
      <alignment horizontal="center" readingOrder="0" vertical="center"/>
    </xf>
    <xf borderId="8" fillId="4" fontId="8" numFmtId="0" xfId="0" applyAlignment="1" applyBorder="1" applyFont="1">
      <alignment horizontal="center" vertical="center"/>
    </xf>
    <xf borderId="8" fillId="4" fontId="8" numFmtId="0" xfId="0" applyAlignment="1" applyBorder="1" applyFont="1">
      <alignment horizontal="center" readingOrder="0" vertical="center"/>
    </xf>
    <xf borderId="8" fillId="4" fontId="8" numFmtId="0" xfId="0" applyAlignment="1" applyBorder="1" applyFont="1">
      <alignment horizontal="center"/>
    </xf>
    <xf borderId="0" fillId="0" fontId="8" numFmtId="164" xfId="0" applyFont="1" applyNumberFormat="1"/>
    <xf borderId="8" fillId="0" fontId="5" numFmtId="2" xfId="0" applyAlignment="1" applyBorder="1" applyFont="1" applyNumberFormat="1">
      <alignment horizontal="center" readingOrder="0"/>
    </xf>
    <xf borderId="8" fillId="2" fontId="12" numFmtId="166" xfId="0" applyAlignment="1" applyBorder="1" applyFont="1" applyNumberFormat="1">
      <alignment horizontal="center" readingOrder="0"/>
    </xf>
    <xf borderId="8" fillId="4" fontId="5" numFmtId="0" xfId="0" applyAlignment="1" applyBorder="1" applyFont="1">
      <alignment horizontal="center"/>
    </xf>
    <xf borderId="8" fillId="4" fontId="5" numFmtId="0" xfId="0" applyAlignment="1" applyBorder="1" applyFont="1">
      <alignment horizontal="center" readingOrder="0"/>
    </xf>
    <xf borderId="8" fillId="0" fontId="8" numFmtId="0" xfId="0" applyAlignment="1" applyBorder="1" applyFont="1">
      <alignment horizontal="center"/>
    </xf>
    <xf borderId="8" fillId="0" fontId="12" numFmtId="166" xfId="0" applyAlignment="1" applyBorder="1" applyFont="1" applyNumberFormat="1">
      <alignment horizontal="center"/>
    </xf>
    <xf borderId="8" fillId="0" fontId="11" numFmtId="166" xfId="0" applyAlignment="1" applyBorder="1" applyFont="1" applyNumberFormat="1">
      <alignment horizontal="center" shrinkToFit="0" vertical="center" wrapText="1"/>
    </xf>
    <xf borderId="8" fillId="5" fontId="5" numFmtId="0" xfId="0" applyAlignment="1" applyBorder="1" applyFill="1" applyFont="1">
      <alignment horizontal="center" vertical="center"/>
    </xf>
    <xf borderId="8" fillId="5" fontId="8" numFmtId="0" xfId="0" applyAlignment="1" applyBorder="1" applyFont="1">
      <alignment horizontal="center" vertical="center"/>
    </xf>
    <xf borderId="8" fillId="5" fontId="5" numFmtId="0" xfId="0" applyAlignment="1" applyBorder="1" applyFont="1">
      <alignment horizontal="center" readingOrder="0" vertical="center"/>
    </xf>
    <xf borderId="8" fillId="0" fontId="12" numFmtId="2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 vertical="center"/>
    </xf>
    <xf borderId="8" fillId="2" fontId="12" numFmtId="1" xfId="0" applyAlignment="1" applyBorder="1" applyFont="1" applyNumberFormat="1">
      <alignment horizontal="center" vertical="center"/>
    </xf>
    <xf borderId="0" fillId="0" fontId="7" numFmtId="165" xfId="0" applyFont="1" applyNumberFormat="1"/>
    <xf borderId="9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vertical="center"/>
    </xf>
    <xf borderId="10" fillId="0" fontId="11" numFmtId="2" xfId="0" applyAlignment="1" applyBorder="1" applyFont="1" applyNumberFormat="1">
      <alignment horizontal="center" shrinkToFit="0" vertical="center" wrapText="1"/>
    </xf>
    <xf borderId="11" fillId="0" fontId="5" numFmtId="164" xfId="0" applyAlignment="1" applyBorder="1" applyFont="1" applyNumberFormat="1">
      <alignment horizontal="center"/>
    </xf>
    <xf borderId="11" fillId="4" fontId="8" numFmtId="0" xfId="0" applyAlignment="1" applyBorder="1" applyFont="1">
      <alignment horizontal="center"/>
    </xf>
    <xf borderId="11" fillId="4" fontId="5" numFmtId="0" xfId="0" applyAlignment="1" applyBorder="1" applyFont="1">
      <alignment horizontal="center"/>
    </xf>
    <xf borderId="11" fillId="0" fontId="5" numFmtId="164" xfId="0" applyAlignment="1" applyBorder="1" applyFont="1" applyNumberFormat="1">
      <alignment horizontal="center" vertical="center"/>
    </xf>
    <xf borderId="11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8" fillId="0" fontId="13" numFmtId="0" xfId="0" applyAlignment="1" applyBorder="1" applyFont="1">
      <alignment horizontal="center" vertical="bottom"/>
    </xf>
    <xf borderId="8" fillId="0" fontId="14" numFmtId="0" xfId="0" applyAlignment="1" applyBorder="1" applyFont="1">
      <alignment vertical="bottom"/>
    </xf>
    <xf borderId="8" fillId="0" fontId="13" numFmtId="0" xfId="0" applyAlignment="1" applyBorder="1" applyFont="1">
      <alignment horizontal="center"/>
    </xf>
    <xf borderId="8" fillId="0" fontId="11" numFmtId="2" xfId="0" applyAlignment="1" applyBorder="1" applyFont="1" applyNumberFormat="1">
      <alignment horizontal="center" shrinkToFit="0" wrapText="1"/>
    </xf>
    <xf borderId="8" fillId="0" fontId="14" numFmtId="164" xfId="0" applyAlignment="1" applyBorder="1" applyFont="1" applyNumberFormat="1">
      <alignment vertical="bottom"/>
    </xf>
    <xf borderId="8" fillId="4" fontId="15" numFmtId="0" xfId="0" applyAlignment="1" applyBorder="1" applyFont="1">
      <alignment horizontal="center" vertical="bottom"/>
    </xf>
    <xf borderId="8" fillId="4" fontId="14" numFmtId="0" xfId="0" applyAlignment="1" applyBorder="1" applyFont="1">
      <alignment vertical="bottom"/>
    </xf>
    <xf borderId="8" fillId="0" fontId="15" numFmtId="164" xfId="0" applyAlignment="1" applyBorder="1" applyFont="1" applyNumberFormat="1">
      <alignment horizontal="center"/>
    </xf>
    <xf borderId="8" fillId="2" fontId="12" numFmtId="1" xfId="0" applyAlignment="1" applyBorder="1" applyFont="1" applyNumberFormat="1">
      <alignment horizontal="center"/>
    </xf>
    <xf borderId="8" fillId="0" fontId="15" numFmtId="164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7.25"/>
    <col customWidth="1" min="2" max="2" width="7.5"/>
    <col customWidth="1" min="3" max="3" width="14.25"/>
    <col customWidth="1" min="4" max="4" width="17.5"/>
    <col customWidth="1" min="5" max="5" width="12.5"/>
    <col customWidth="1" min="6" max="6" width="9.25"/>
    <col customWidth="1" min="7" max="7" width="14.0"/>
    <col customWidth="1" min="8" max="8" width="7.0"/>
    <col customWidth="1" min="9" max="25" width="6.13"/>
    <col customWidth="1" min="26" max="26" width="9.63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46009.0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SUM(E16:E90)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28" t="s">
        <v>14</v>
      </c>
      <c r="B15" s="28" t="s">
        <v>15</v>
      </c>
      <c r="C15" s="28" t="s">
        <v>16</v>
      </c>
      <c r="D15" s="29" t="s">
        <v>17</v>
      </c>
      <c r="E15" s="30" t="s">
        <v>13</v>
      </c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3.5" customHeight="1">
      <c r="A16" s="32" t="s">
        <v>18</v>
      </c>
      <c r="B16" s="32"/>
      <c r="C16" s="33">
        <v>12.5</v>
      </c>
      <c r="D16" s="34">
        <v>0.0</v>
      </c>
      <c r="E16" s="35">
        <f t="shared" ref="E16:E61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3.5" customHeight="1">
      <c r="A17" s="36" t="s">
        <v>19</v>
      </c>
      <c r="B17" s="37" t="s">
        <v>20</v>
      </c>
      <c r="C17" s="33">
        <v>4.2</v>
      </c>
      <c r="D17" s="34">
        <v>0.0</v>
      </c>
      <c r="E17" s="35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3.5" customHeight="1">
      <c r="A18" s="32" t="s">
        <v>21</v>
      </c>
      <c r="B18" s="37"/>
      <c r="C18" s="33">
        <v>4.8</v>
      </c>
      <c r="D18" s="34">
        <v>0.0</v>
      </c>
      <c r="E18" s="35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3.5" customHeight="1">
      <c r="A19" s="32" t="s">
        <v>22</v>
      </c>
      <c r="B19" s="37"/>
      <c r="C19" s="33">
        <v>3.8</v>
      </c>
      <c r="D19" s="34">
        <v>0.0</v>
      </c>
      <c r="E19" s="35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3.5" customHeight="1">
      <c r="A20" s="32" t="s">
        <v>23</v>
      </c>
      <c r="B20" s="37"/>
      <c r="C20" s="33">
        <v>4.5</v>
      </c>
      <c r="D20" s="34">
        <v>0.0</v>
      </c>
      <c r="E20" s="35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3.5" customHeight="1">
      <c r="A21" s="32" t="s">
        <v>24</v>
      </c>
      <c r="B21" s="37"/>
      <c r="C21" s="33">
        <v>3.6</v>
      </c>
      <c r="D21" s="34">
        <v>0.0</v>
      </c>
      <c r="E21" s="35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3.5" customHeight="1">
      <c r="A22" s="32" t="s">
        <v>25</v>
      </c>
      <c r="B22" s="38" t="s">
        <v>20</v>
      </c>
      <c r="C22" s="33">
        <v>3.9</v>
      </c>
      <c r="D22" s="34">
        <v>0.0</v>
      </c>
      <c r="E22" s="35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3.5" customHeight="1">
      <c r="A23" s="32" t="s">
        <v>26</v>
      </c>
      <c r="B23" s="37" t="s">
        <v>20</v>
      </c>
      <c r="C23" s="33">
        <v>4.5</v>
      </c>
      <c r="D23" s="34">
        <v>0.0</v>
      </c>
      <c r="E23" s="35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3.5" customHeight="1">
      <c r="A24" s="32" t="s">
        <v>27</v>
      </c>
      <c r="B24" s="37" t="s">
        <v>20</v>
      </c>
      <c r="C24" s="33">
        <v>4.2</v>
      </c>
      <c r="D24" s="34">
        <v>0.0</v>
      </c>
      <c r="E24" s="35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3.5" customHeight="1">
      <c r="A25" s="32" t="s">
        <v>28</v>
      </c>
      <c r="B25" s="37" t="s">
        <v>29</v>
      </c>
      <c r="C25" s="33">
        <v>4.2</v>
      </c>
      <c r="D25" s="34">
        <v>0.0</v>
      </c>
      <c r="E25" s="35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3.5" customHeight="1">
      <c r="A26" s="37" t="s">
        <v>30</v>
      </c>
      <c r="B26" s="37"/>
      <c r="C26" s="33">
        <v>5.3</v>
      </c>
      <c r="D26" s="34">
        <v>0.0</v>
      </c>
      <c r="E26" s="35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3.5" customHeight="1">
      <c r="A27" s="37" t="s">
        <v>31</v>
      </c>
      <c r="B27" s="37" t="s">
        <v>20</v>
      </c>
      <c r="C27" s="33">
        <v>4.5</v>
      </c>
      <c r="D27" s="34">
        <v>0.0</v>
      </c>
      <c r="E27" s="35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3.5" customHeight="1">
      <c r="A28" s="37" t="s">
        <v>32</v>
      </c>
      <c r="B28" s="39"/>
      <c r="C28" s="33">
        <v>5.8</v>
      </c>
      <c r="D28" s="34">
        <v>0.0</v>
      </c>
      <c r="E28" s="35">
        <f t="shared" si="1"/>
        <v>0</v>
      </c>
      <c r="F28" s="17"/>
      <c r="G28" s="17"/>
      <c r="H28" s="40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ht="13.5" customHeight="1">
      <c r="A29" s="36" t="s">
        <v>33</v>
      </c>
      <c r="B29" s="39"/>
      <c r="C29" s="33">
        <v>4.8</v>
      </c>
      <c r="D29" s="34">
        <v>0.0</v>
      </c>
      <c r="E29" s="35">
        <f t="shared" si="1"/>
        <v>0</v>
      </c>
      <c r="F29" s="17"/>
      <c r="G29" s="17"/>
      <c r="H29" s="40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36" t="s">
        <v>34</v>
      </c>
      <c r="B30" s="39" t="s">
        <v>20</v>
      </c>
      <c r="C30" s="33">
        <v>4.2</v>
      </c>
      <c r="D30" s="34">
        <v>0.0</v>
      </c>
      <c r="E30" s="35">
        <f t="shared" si="1"/>
        <v>0</v>
      </c>
      <c r="F30" s="17"/>
      <c r="G30" s="17"/>
      <c r="H30" s="40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36" t="s">
        <v>35</v>
      </c>
      <c r="B31" s="39"/>
      <c r="C31" s="41">
        <v>4.2</v>
      </c>
      <c r="D31" s="42">
        <v>0.0</v>
      </c>
      <c r="E31" s="35">
        <f t="shared" si="1"/>
        <v>0</v>
      </c>
      <c r="F31" s="17"/>
      <c r="G31" s="17"/>
      <c r="H31" s="40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36" t="s">
        <v>36</v>
      </c>
      <c r="B32" s="39" t="s">
        <v>20</v>
      </c>
      <c r="C32" s="41">
        <v>4.2</v>
      </c>
      <c r="D32" s="42">
        <v>0.0</v>
      </c>
      <c r="E32" s="35">
        <f t="shared" si="1"/>
        <v>0</v>
      </c>
      <c r="F32" s="17"/>
      <c r="G32" s="17"/>
      <c r="H32" s="40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32" t="s">
        <v>37</v>
      </c>
      <c r="B33" s="39" t="s">
        <v>20</v>
      </c>
      <c r="C33" s="41">
        <v>4.7</v>
      </c>
      <c r="D33" s="34">
        <v>0.0</v>
      </c>
      <c r="E33" s="35">
        <f t="shared" si="1"/>
        <v>0</v>
      </c>
      <c r="F33" s="17"/>
      <c r="G33" s="17"/>
      <c r="H33" s="40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32" t="s">
        <v>38</v>
      </c>
      <c r="B34" s="39"/>
      <c r="C34" s="33">
        <v>4.7</v>
      </c>
      <c r="D34" s="34">
        <v>0.0</v>
      </c>
      <c r="E34" s="35">
        <f t="shared" si="1"/>
        <v>0</v>
      </c>
      <c r="F34" s="17"/>
      <c r="G34" s="17"/>
      <c r="H34" s="40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37" t="s">
        <v>39</v>
      </c>
      <c r="B35" s="39" t="s">
        <v>20</v>
      </c>
      <c r="C35" s="33">
        <v>3.8</v>
      </c>
      <c r="D35" s="34">
        <v>0.0</v>
      </c>
      <c r="E35" s="35">
        <f t="shared" si="1"/>
        <v>0</v>
      </c>
      <c r="F35" s="17"/>
      <c r="G35" s="17"/>
      <c r="H35" s="40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32" t="s">
        <v>40</v>
      </c>
      <c r="B36" s="39"/>
      <c r="C36" s="33">
        <v>3.8</v>
      </c>
      <c r="D36" s="34">
        <v>0.0</v>
      </c>
      <c r="E36" s="35">
        <f t="shared" si="1"/>
        <v>0</v>
      </c>
      <c r="F36" s="17"/>
      <c r="G36" s="17"/>
      <c r="H36" s="40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3.5" customHeight="1">
      <c r="A37" s="32" t="s">
        <v>41</v>
      </c>
      <c r="B37" s="39"/>
      <c r="C37" s="33">
        <v>3.8</v>
      </c>
      <c r="D37" s="34">
        <v>0.0</v>
      </c>
      <c r="E37" s="35">
        <f t="shared" si="1"/>
        <v>0</v>
      </c>
      <c r="F37" s="17"/>
      <c r="G37" s="17"/>
      <c r="H37" s="40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3.5" customHeight="1">
      <c r="A38" s="32" t="s">
        <v>42</v>
      </c>
      <c r="B38" s="39"/>
      <c r="C38" s="33">
        <v>6.7</v>
      </c>
      <c r="D38" s="34">
        <v>0.0</v>
      </c>
      <c r="E38" s="35">
        <f t="shared" si="1"/>
        <v>0</v>
      </c>
      <c r="F38" s="17"/>
      <c r="G38" s="17"/>
      <c r="H38" s="40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3.5" customHeight="1">
      <c r="A39" s="36" t="s">
        <v>43</v>
      </c>
      <c r="B39" s="39"/>
      <c r="C39" s="33">
        <v>7.8</v>
      </c>
      <c r="D39" s="34">
        <v>0.0</v>
      </c>
      <c r="E39" s="35">
        <f t="shared" si="1"/>
        <v>0</v>
      </c>
      <c r="F39" s="17"/>
      <c r="G39" s="17"/>
      <c r="H39" s="40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3.5" customHeight="1">
      <c r="A40" s="36" t="s">
        <v>44</v>
      </c>
      <c r="B40" s="39"/>
      <c r="C40" s="33">
        <v>4.2</v>
      </c>
      <c r="D40" s="34">
        <v>0.0</v>
      </c>
      <c r="E40" s="35">
        <f t="shared" si="1"/>
        <v>0</v>
      </c>
      <c r="F40" s="17"/>
      <c r="G40" s="17"/>
      <c r="H40" s="40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3.5" customHeight="1">
      <c r="A41" s="39" t="s">
        <v>45</v>
      </c>
      <c r="B41" s="39"/>
      <c r="C41" s="33">
        <v>5.5</v>
      </c>
      <c r="D41" s="34">
        <v>0.0</v>
      </c>
      <c r="E41" s="35">
        <f t="shared" si="1"/>
        <v>0</v>
      </c>
      <c r="F41" s="17"/>
      <c r="G41" s="17"/>
      <c r="H41" s="40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3.5" customHeight="1">
      <c r="A42" s="39" t="s">
        <v>46</v>
      </c>
      <c r="B42" s="39"/>
      <c r="C42" s="33">
        <v>5.5</v>
      </c>
      <c r="D42" s="34">
        <v>0.0</v>
      </c>
      <c r="E42" s="35">
        <f t="shared" si="1"/>
        <v>0</v>
      </c>
      <c r="F42" s="17"/>
      <c r="G42" s="17"/>
      <c r="H42" s="40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3.5" customHeight="1">
      <c r="A43" s="39" t="s">
        <v>47</v>
      </c>
      <c r="B43" s="39"/>
      <c r="C43" s="33">
        <v>5.5</v>
      </c>
      <c r="D43" s="34">
        <v>0.0</v>
      </c>
      <c r="E43" s="35">
        <f t="shared" si="1"/>
        <v>0</v>
      </c>
      <c r="F43" s="17"/>
      <c r="G43" s="17"/>
      <c r="H43" s="40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3.5" customHeight="1">
      <c r="A44" s="39" t="s">
        <v>48</v>
      </c>
      <c r="B44" s="39"/>
      <c r="C44" s="33">
        <v>2.5</v>
      </c>
      <c r="D44" s="34">
        <v>0.0</v>
      </c>
      <c r="E44" s="35">
        <f t="shared" si="1"/>
        <v>0</v>
      </c>
      <c r="F44" s="17"/>
      <c r="G44" s="17"/>
      <c r="H44" s="40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3.5" customHeight="1">
      <c r="A45" s="39" t="s">
        <v>49</v>
      </c>
      <c r="B45" s="39"/>
      <c r="C45" s="33">
        <v>2.5</v>
      </c>
      <c r="D45" s="34">
        <v>0.0</v>
      </c>
      <c r="E45" s="35">
        <f t="shared" si="1"/>
        <v>0</v>
      </c>
      <c r="F45" s="17"/>
      <c r="G45" s="17"/>
      <c r="H45" s="40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3.5" customHeight="1">
      <c r="A46" s="39" t="s">
        <v>50</v>
      </c>
      <c r="B46" s="39"/>
      <c r="C46" s="33">
        <v>2.5</v>
      </c>
      <c r="D46" s="34">
        <v>0.0</v>
      </c>
      <c r="E46" s="35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39" t="s">
        <v>51</v>
      </c>
      <c r="B47" s="39"/>
      <c r="C47" s="33">
        <v>3.0</v>
      </c>
      <c r="D47" s="34">
        <v>0.0</v>
      </c>
      <c r="E47" s="35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39" t="s">
        <v>52</v>
      </c>
      <c r="B48" s="39"/>
      <c r="C48" s="33">
        <v>3.0</v>
      </c>
      <c r="D48" s="34">
        <v>0.0</v>
      </c>
      <c r="E48" s="35">
        <f t="shared" si="1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39" t="s">
        <v>53</v>
      </c>
      <c r="B49" s="39"/>
      <c r="C49" s="33">
        <v>2.0</v>
      </c>
      <c r="D49" s="34">
        <v>0.0</v>
      </c>
      <c r="E49" s="35">
        <f t="shared" si="1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43" t="s">
        <v>54</v>
      </c>
      <c r="B50" s="39"/>
      <c r="C50" s="33">
        <v>6.2</v>
      </c>
      <c r="D50" s="34">
        <v>0.0</v>
      </c>
      <c r="E50" s="35">
        <f t="shared" si="1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43" t="s">
        <v>55</v>
      </c>
      <c r="B51" s="39"/>
      <c r="C51" s="33">
        <v>4.7</v>
      </c>
      <c r="D51" s="34">
        <v>0.0</v>
      </c>
      <c r="E51" s="35">
        <f t="shared" si="1"/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39" t="s">
        <v>56</v>
      </c>
      <c r="B52" s="39"/>
      <c r="C52" s="33">
        <v>5.0</v>
      </c>
      <c r="D52" s="34">
        <v>0.0</v>
      </c>
      <c r="E52" s="35">
        <f t="shared" si="1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39" t="s">
        <v>57</v>
      </c>
      <c r="B53" s="39"/>
      <c r="C53" s="33">
        <v>5.0</v>
      </c>
      <c r="D53" s="34">
        <v>0.0</v>
      </c>
      <c r="E53" s="35">
        <f t="shared" si="1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39" t="s">
        <v>58</v>
      </c>
      <c r="B54" s="39"/>
      <c r="C54" s="33">
        <v>5.0</v>
      </c>
      <c r="D54" s="34">
        <v>0.0</v>
      </c>
      <c r="E54" s="35">
        <f t="shared" si="1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39" t="s">
        <v>59</v>
      </c>
      <c r="B55" s="39"/>
      <c r="C55" s="41">
        <v>7.0</v>
      </c>
      <c r="D55" s="34">
        <v>0.0</v>
      </c>
      <c r="E55" s="35">
        <f t="shared" si="1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43" t="s">
        <v>60</v>
      </c>
      <c r="B56" s="43"/>
      <c r="C56" s="33">
        <v>4.5</v>
      </c>
      <c r="D56" s="34">
        <v>0.0</v>
      </c>
      <c r="E56" s="35">
        <f t="shared" si="1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43" t="s">
        <v>61</v>
      </c>
      <c r="B57" s="39" t="s">
        <v>20</v>
      </c>
      <c r="C57" s="33">
        <v>4.8</v>
      </c>
      <c r="D57" s="34">
        <v>0.0</v>
      </c>
      <c r="E57" s="35">
        <f t="shared" si="1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44" t="s">
        <v>62</v>
      </c>
      <c r="B58" s="43"/>
      <c r="C58" s="33">
        <v>6.2</v>
      </c>
      <c r="D58" s="34">
        <v>0.0</v>
      </c>
      <c r="E58" s="35">
        <f t="shared" si="1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39" t="s">
        <v>63</v>
      </c>
      <c r="B59" s="43"/>
      <c r="C59" s="33">
        <v>3.8</v>
      </c>
      <c r="D59" s="34">
        <v>0.0</v>
      </c>
      <c r="E59" s="35">
        <f t="shared" si="1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39" t="s">
        <v>64</v>
      </c>
      <c r="B60" s="39" t="s">
        <v>29</v>
      </c>
      <c r="C60" s="33">
        <v>2.9</v>
      </c>
      <c r="D60" s="34">
        <v>0.0</v>
      </c>
      <c r="E60" s="35">
        <f t="shared" si="1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43" t="s">
        <v>65</v>
      </c>
      <c r="B61" s="43"/>
      <c r="C61" s="33">
        <v>4.6</v>
      </c>
      <c r="D61" s="34">
        <v>0.0</v>
      </c>
      <c r="E61" s="35">
        <f t="shared" si="1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45"/>
      <c r="B62" s="45"/>
      <c r="C62" s="33"/>
      <c r="D62" s="46"/>
      <c r="E62" s="35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45" t="s">
        <v>66</v>
      </c>
      <c r="B63" s="45"/>
      <c r="C63" s="28" t="s">
        <v>16</v>
      </c>
      <c r="D63" s="47" t="s">
        <v>17</v>
      </c>
      <c r="E63" s="35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48" t="s">
        <v>67</v>
      </c>
      <c r="B64" s="48"/>
      <c r="C64" s="33">
        <v>3.0</v>
      </c>
      <c r="D64" s="34">
        <v>0.0</v>
      </c>
      <c r="E64" s="35">
        <f t="shared" ref="E64:E82" si="2">C64*D64</f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48" t="s">
        <v>68</v>
      </c>
      <c r="B65" s="48"/>
      <c r="C65" s="33">
        <v>11.5</v>
      </c>
      <c r="D65" s="34">
        <v>0.0</v>
      </c>
      <c r="E65" s="35">
        <f t="shared" si="2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48" t="s">
        <v>69</v>
      </c>
      <c r="B66" s="48"/>
      <c r="C66" s="33">
        <v>4.2</v>
      </c>
      <c r="D66" s="34">
        <v>0.0</v>
      </c>
      <c r="E66" s="35">
        <f t="shared" si="2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48" t="s">
        <v>70</v>
      </c>
      <c r="B67" s="48"/>
      <c r="C67" s="33">
        <v>4.6</v>
      </c>
      <c r="D67" s="34">
        <v>0.0</v>
      </c>
      <c r="E67" s="35">
        <f t="shared" si="2"/>
        <v>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48" t="s">
        <v>71</v>
      </c>
      <c r="B68" s="48"/>
      <c r="C68" s="33">
        <v>3.5</v>
      </c>
      <c r="D68" s="34">
        <v>0.0</v>
      </c>
      <c r="E68" s="35">
        <f t="shared" si="2"/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49" t="s">
        <v>72</v>
      </c>
      <c r="B69" s="48"/>
      <c r="C69" s="33">
        <v>4.5</v>
      </c>
      <c r="D69" s="34">
        <v>0.0</v>
      </c>
      <c r="E69" s="35">
        <f t="shared" si="2"/>
        <v>0</v>
      </c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49" t="s">
        <v>73</v>
      </c>
      <c r="B70" s="48"/>
      <c r="C70" s="33">
        <v>3.4</v>
      </c>
      <c r="D70" s="34">
        <v>0.0</v>
      </c>
      <c r="E70" s="35">
        <f t="shared" si="2"/>
        <v>0</v>
      </c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48" t="s">
        <v>74</v>
      </c>
      <c r="B71" s="48"/>
      <c r="C71" s="33">
        <v>3.6</v>
      </c>
      <c r="D71" s="34">
        <v>0.0</v>
      </c>
      <c r="E71" s="35">
        <f t="shared" si="2"/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48" t="s">
        <v>75</v>
      </c>
      <c r="B72" s="48"/>
      <c r="C72" s="33">
        <v>3.6</v>
      </c>
      <c r="D72" s="34">
        <v>0.0</v>
      </c>
      <c r="E72" s="35">
        <f t="shared" si="2"/>
        <v>0</v>
      </c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48" t="s">
        <v>76</v>
      </c>
      <c r="B73" s="48"/>
      <c r="C73" s="33">
        <v>11.0</v>
      </c>
      <c r="D73" s="34">
        <v>0.0</v>
      </c>
      <c r="E73" s="35">
        <f t="shared" si="2"/>
        <v>0</v>
      </c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48" t="s">
        <v>77</v>
      </c>
      <c r="B74" s="48"/>
      <c r="C74" s="33">
        <v>5.3</v>
      </c>
      <c r="D74" s="34">
        <v>0.0</v>
      </c>
      <c r="E74" s="35">
        <f t="shared" si="2"/>
        <v>0</v>
      </c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48" t="s">
        <v>78</v>
      </c>
      <c r="B75" s="48"/>
      <c r="C75" s="33">
        <v>5.8</v>
      </c>
      <c r="D75" s="34">
        <v>0.0</v>
      </c>
      <c r="E75" s="35">
        <f t="shared" si="2"/>
        <v>0</v>
      </c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48" t="s">
        <v>79</v>
      </c>
      <c r="B76" s="48"/>
      <c r="C76" s="33">
        <v>17.5</v>
      </c>
      <c r="D76" s="34">
        <v>0.0</v>
      </c>
      <c r="E76" s="35">
        <f t="shared" si="2"/>
        <v>0</v>
      </c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0" t="s">
        <v>80</v>
      </c>
      <c r="B77" s="48"/>
      <c r="C77" s="41">
        <v>16.5</v>
      </c>
      <c r="D77" s="34">
        <v>0.0</v>
      </c>
      <c r="E77" s="35">
        <f t="shared" si="2"/>
        <v>0</v>
      </c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48" t="s">
        <v>81</v>
      </c>
      <c r="B78" s="48"/>
      <c r="C78" s="33">
        <v>11.5</v>
      </c>
      <c r="D78" s="34">
        <v>0.0</v>
      </c>
      <c r="E78" s="35">
        <f t="shared" si="2"/>
        <v>0</v>
      </c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48" t="s">
        <v>82</v>
      </c>
      <c r="B79" s="48"/>
      <c r="C79" s="33">
        <v>13.5</v>
      </c>
      <c r="D79" s="34">
        <v>0.0</v>
      </c>
      <c r="E79" s="35">
        <f t="shared" si="2"/>
        <v>0</v>
      </c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48" t="s">
        <v>83</v>
      </c>
      <c r="B80" s="48"/>
      <c r="C80" s="33">
        <v>10.5</v>
      </c>
      <c r="D80" s="34">
        <v>0.0</v>
      </c>
      <c r="E80" s="35">
        <f t="shared" si="2"/>
        <v>0</v>
      </c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48" t="s">
        <v>84</v>
      </c>
      <c r="B81" s="48"/>
      <c r="C81" s="33">
        <v>10.5</v>
      </c>
      <c r="D81" s="34">
        <v>0.0</v>
      </c>
      <c r="E81" s="35">
        <f t="shared" si="2"/>
        <v>0</v>
      </c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48" t="s">
        <v>85</v>
      </c>
      <c r="B82" s="48"/>
      <c r="C82" s="33">
        <v>8.5</v>
      </c>
      <c r="D82" s="34">
        <v>0.0</v>
      </c>
      <c r="E82" s="35">
        <f t="shared" si="2"/>
        <v>0</v>
      </c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48" t="s">
        <v>86</v>
      </c>
      <c r="B83" s="48"/>
      <c r="C83" s="33">
        <v>12.5</v>
      </c>
      <c r="D83" s="34">
        <v>0.0</v>
      </c>
      <c r="E83" s="35">
        <v>0.0</v>
      </c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48" t="s">
        <v>87</v>
      </c>
      <c r="B84" s="48"/>
      <c r="C84" s="33">
        <v>8.5</v>
      </c>
      <c r="D84" s="34">
        <v>0.0</v>
      </c>
      <c r="E84" s="35">
        <f>C84*D84</f>
        <v>0</v>
      </c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45"/>
      <c r="B85" s="45"/>
      <c r="C85" s="33"/>
      <c r="D85" s="51"/>
      <c r="E85" s="35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45" t="s">
        <v>88</v>
      </c>
      <c r="B86" s="45"/>
      <c r="C86" s="28" t="s">
        <v>89</v>
      </c>
      <c r="D86" s="29" t="s">
        <v>90</v>
      </c>
      <c r="E86" s="3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39" t="s">
        <v>91</v>
      </c>
      <c r="B87" s="43"/>
      <c r="C87" s="52">
        <v>0.7</v>
      </c>
      <c r="D87" s="53">
        <v>0.0</v>
      </c>
      <c r="E87" s="35">
        <f t="shared" ref="E87:E90" si="3">C87*D87</f>
        <v>0</v>
      </c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39" t="s">
        <v>92</v>
      </c>
      <c r="B88" s="43"/>
      <c r="C88" s="52">
        <v>4.0</v>
      </c>
      <c r="D88" s="53">
        <v>0.0</v>
      </c>
      <c r="E88" s="35">
        <f t="shared" si="3"/>
        <v>0</v>
      </c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43" t="s">
        <v>93</v>
      </c>
      <c r="B89" s="43"/>
      <c r="C89" s="52">
        <v>1.5</v>
      </c>
      <c r="D89" s="53">
        <v>0.0</v>
      </c>
      <c r="E89" s="35">
        <f t="shared" si="3"/>
        <v>0</v>
      </c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39" t="s">
        <v>94</v>
      </c>
      <c r="B90" s="43"/>
      <c r="C90" s="52">
        <v>3.5</v>
      </c>
      <c r="D90" s="53">
        <v>0.0</v>
      </c>
      <c r="E90" s="35">
        <f t="shared" si="3"/>
        <v>0</v>
      </c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 t="s">
        <v>95</v>
      </c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3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3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3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3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3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3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3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3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3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3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3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23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23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23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23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23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6.5" customHeight="1">
      <c r="A275" s="5"/>
      <c r="B275" s="5"/>
      <c r="C275" s="5"/>
      <c r="D275" s="23"/>
      <c r="E275" s="12"/>
      <c r="F275" s="5"/>
      <c r="G275" s="5"/>
      <c r="H275" s="7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6.5" customHeight="1">
      <c r="A276" s="5"/>
      <c r="B276" s="5"/>
      <c r="C276" s="5"/>
      <c r="D276" s="23"/>
      <c r="E276" s="12"/>
      <c r="F276" s="5"/>
      <c r="G276" s="5"/>
      <c r="H276" s="7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6.5" customHeight="1">
      <c r="A277" s="5"/>
      <c r="B277" s="5"/>
      <c r="C277" s="5"/>
      <c r="D277" s="23"/>
      <c r="E277" s="12"/>
      <c r="F277" s="5"/>
      <c r="G277" s="5"/>
      <c r="H277" s="7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6.5" customHeight="1">
      <c r="A278" s="5"/>
      <c r="B278" s="5"/>
      <c r="C278" s="5"/>
      <c r="D278" s="23"/>
      <c r="E278" s="12"/>
      <c r="F278" s="5"/>
      <c r="G278" s="5"/>
      <c r="H278" s="7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6.5" customHeight="1">
      <c r="A279" s="5"/>
      <c r="B279" s="5"/>
      <c r="C279" s="5"/>
      <c r="D279" s="23"/>
      <c r="E279" s="12"/>
      <c r="F279" s="5"/>
      <c r="G279" s="5"/>
      <c r="H279" s="7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6.5" customHeight="1">
      <c r="A280" s="5"/>
      <c r="B280" s="5"/>
      <c r="C280" s="5"/>
      <c r="D280" s="23"/>
      <c r="E280" s="12"/>
      <c r="F280" s="5"/>
      <c r="G280" s="5"/>
      <c r="H280" s="7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6.5" customHeight="1">
      <c r="A281" s="5"/>
      <c r="B281" s="5"/>
      <c r="C281" s="5"/>
      <c r="D281" s="23"/>
      <c r="E281" s="12"/>
      <c r="F281" s="5"/>
      <c r="G281" s="5"/>
      <c r="H281" s="7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6.5" customHeight="1">
      <c r="A282" s="5"/>
      <c r="B282" s="5"/>
      <c r="C282" s="5"/>
      <c r="D282" s="23"/>
      <c r="E282" s="12"/>
      <c r="F282" s="5"/>
      <c r="G282" s="5"/>
      <c r="H282" s="7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6.5" customHeight="1">
      <c r="A283" s="5"/>
      <c r="B283" s="5"/>
      <c r="C283" s="5"/>
      <c r="D283" s="23"/>
      <c r="E283" s="12"/>
      <c r="F283" s="5"/>
      <c r="G283" s="5"/>
      <c r="H283" s="7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6.5" customHeight="1">
      <c r="A284" s="5"/>
      <c r="B284" s="5"/>
      <c r="C284" s="5"/>
      <c r="D284" s="23"/>
      <c r="E284" s="12"/>
      <c r="F284" s="5"/>
      <c r="G284" s="5"/>
      <c r="H284" s="7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6.5" customHeight="1">
      <c r="A285" s="5"/>
      <c r="B285" s="5"/>
      <c r="C285" s="5"/>
      <c r="D285" s="23"/>
      <c r="E285" s="12"/>
      <c r="F285" s="5"/>
      <c r="G285" s="5"/>
      <c r="H285" s="7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6.5" customHeight="1">
      <c r="A286" s="5"/>
      <c r="B286" s="5"/>
      <c r="C286" s="5"/>
      <c r="D286" s="23"/>
      <c r="E286" s="12"/>
      <c r="F286" s="5"/>
      <c r="G286" s="5"/>
      <c r="H286" s="7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6.5" customHeight="1">
      <c r="A287" s="5"/>
      <c r="B287" s="5"/>
      <c r="C287" s="5"/>
      <c r="D287" s="23"/>
      <c r="E287" s="12"/>
      <c r="F287" s="5"/>
      <c r="G287" s="5"/>
      <c r="H287" s="7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6.5" customHeight="1">
      <c r="A288" s="5"/>
      <c r="B288" s="5"/>
      <c r="C288" s="5"/>
      <c r="D288" s="23"/>
      <c r="E288" s="12"/>
      <c r="F288" s="5"/>
      <c r="G288" s="5"/>
      <c r="H288" s="7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6.5" customHeight="1">
      <c r="A289" s="5"/>
      <c r="B289" s="5"/>
      <c r="C289" s="5"/>
      <c r="D289" s="23"/>
      <c r="E289" s="12"/>
      <c r="F289" s="5"/>
      <c r="G289" s="5"/>
      <c r="H289" s="7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6.5" customHeight="1">
      <c r="A290" s="5"/>
      <c r="B290" s="5"/>
      <c r="C290" s="5"/>
      <c r="D290" s="23"/>
      <c r="E290" s="12"/>
      <c r="F290" s="5"/>
      <c r="G290" s="5"/>
      <c r="H290" s="7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6.5" customHeight="1">
      <c r="A291" s="5"/>
      <c r="B291" s="5"/>
      <c r="C291" s="5"/>
      <c r="D291" s="23"/>
      <c r="E291" s="12"/>
      <c r="F291" s="5"/>
      <c r="G291" s="5"/>
      <c r="H291" s="7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6.5" customHeight="1">
      <c r="A292" s="5"/>
      <c r="B292" s="5"/>
      <c r="C292" s="5"/>
      <c r="D292" s="23"/>
      <c r="E292" s="12"/>
      <c r="F292" s="5"/>
      <c r="G292" s="5"/>
      <c r="H292" s="7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6.5" customHeight="1">
      <c r="A293" s="5"/>
      <c r="B293" s="5"/>
      <c r="C293" s="5"/>
      <c r="D293" s="23"/>
      <c r="E293" s="12"/>
      <c r="F293" s="5"/>
      <c r="G293" s="5"/>
      <c r="H293" s="7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</sheetData>
  <mergeCells count="1">
    <mergeCell ref="A10:C13"/>
  </mergeCells>
  <dataValidations>
    <dataValidation type="list" allowBlank="1" sqref="D15:E15 D63 D86">
      <formula1>"DISPONIBILE,NON DISPONIBILE"</formula1>
    </dataValidation>
  </dataValidations>
  <printOptions/>
  <pageMargins bottom="0.75" footer="0.0" header="0.0" left="0.25" right="0.25" top="0.75"/>
  <pageSetup paperSize="9" scale="8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1.63"/>
    <col customWidth="1" min="2" max="2" width="7.5"/>
    <col customWidth="1" min="3" max="3" width="14.25"/>
    <col customWidth="1" min="4" max="4" width="17.5"/>
    <col customWidth="1" min="5" max="5" width="12.5"/>
    <col customWidth="1" min="6" max="6" width="9.25"/>
    <col customWidth="1" min="7" max="7" width="14.0"/>
    <col customWidth="1" min="8" max="8" width="7.0"/>
    <col customWidth="1" min="9" max="25" width="6.13"/>
    <col customWidth="1" min="26" max="26" width="9.63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5"/>
      <c r="B7" s="15"/>
      <c r="C7" s="54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96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SUM(E15:E53)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5" t="s">
        <v>97</v>
      </c>
      <c r="B15" s="55"/>
      <c r="C15" s="56" t="s">
        <v>89</v>
      </c>
      <c r="D15" s="57" t="s">
        <v>90</v>
      </c>
      <c r="E15" s="58"/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2.75" customHeight="1">
      <c r="A16" s="59" t="s">
        <v>98</v>
      </c>
      <c r="B16" s="60"/>
      <c r="C16" s="61">
        <v>8.0</v>
      </c>
      <c r="D16" s="62">
        <v>0.0</v>
      </c>
      <c r="E16" s="58">
        <f t="shared" ref="E16:E40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2.75" customHeight="1">
      <c r="A17" s="59" t="s">
        <v>99</v>
      </c>
      <c r="B17" s="60"/>
      <c r="C17" s="61">
        <v>15.0</v>
      </c>
      <c r="D17" s="62">
        <v>0.0</v>
      </c>
      <c r="E17" s="58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2.75" customHeight="1">
      <c r="A18" s="59" t="s">
        <v>100</v>
      </c>
      <c r="B18" s="60"/>
      <c r="C18" s="61">
        <v>7.0</v>
      </c>
      <c r="D18" s="62">
        <v>0.0</v>
      </c>
      <c r="E18" s="58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2.75" customHeight="1">
      <c r="A19" s="59" t="s">
        <v>101</v>
      </c>
      <c r="B19" s="60"/>
      <c r="C19" s="61">
        <v>13.0</v>
      </c>
      <c r="D19" s="62">
        <v>0.0</v>
      </c>
      <c r="E19" s="58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2.75" customHeight="1">
      <c r="A20" s="59" t="s">
        <v>102</v>
      </c>
      <c r="B20" s="60"/>
      <c r="C20" s="61">
        <v>7.0</v>
      </c>
      <c r="D20" s="62">
        <v>0.0</v>
      </c>
      <c r="E20" s="58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2.75" customHeight="1">
      <c r="A21" s="60" t="s">
        <v>103</v>
      </c>
      <c r="B21" s="60"/>
      <c r="C21" s="61">
        <v>13.0</v>
      </c>
      <c r="D21" s="62">
        <v>0.0</v>
      </c>
      <c r="E21" s="58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2.75" customHeight="1">
      <c r="A22" s="59" t="s">
        <v>104</v>
      </c>
      <c r="B22" s="60"/>
      <c r="C22" s="61">
        <v>7.0</v>
      </c>
      <c r="D22" s="62">
        <v>0.0</v>
      </c>
      <c r="E22" s="58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2.75" customHeight="1">
      <c r="A23" s="59" t="s">
        <v>105</v>
      </c>
      <c r="B23" s="60"/>
      <c r="C23" s="61">
        <v>13.0</v>
      </c>
      <c r="D23" s="62">
        <v>0.0</v>
      </c>
      <c r="E23" s="58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2.75" customHeight="1">
      <c r="A24" s="60" t="s">
        <v>106</v>
      </c>
      <c r="B24" s="60"/>
      <c r="C24" s="61">
        <v>8.0</v>
      </c>
      <c r="D24" s="62">
        <v>0.0</v>
      </c>
      <c r="E24" s="58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2.75" customHeight="1">
      <c r="A25" s="60" t="s">
        <v>107</v>
      </c>
      <c r="B25" s="60"/>
      <c r="C25" s="61">
        <v>8.0</v>
      </c>
      <c r="D25" s="62">
        <v>0.0</v>
      </c>
      <c r="E25" s="58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2.75" customHeight="1">
      <c r="A26" s="60" t="s">
        <v>108</v>
      </c>
      <c r="B26" s="60"/>
      <c r="C26" s="61">
        <v>8.0</v>
      </c>
      <c r="D26" s="62">
        <v>0.0</v>
      </c>
      <c r="E26" s="58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2.75" customHeight="1">
      <c r="A27" s="60" t="s">
        <v>109</v>
      </c>
      <c r="B27" s="60"/>
      <c r="C27" s="61">
        <v>8.0</v>
      </c>
      <c r="D27" s="62">
        <v>0.0</v>
      </c>
      <c r="E27" s="58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2.75" customHeight="1">
      <c r="A28" s="60" t="s">
        <v>110</v>
      </c>
      <c r="B28" s="60"/>
      <c r="C28" s="61">
        <v>8.0</v>
      </c>
      <c r="D28" s="62">
        <v>0.0</v>
      </c>
      <c r="E28" s="58">
        <f t="shared" si="1"/>
        <v>0</v>
      </c>
      <c r="F28" s="31"/>
      <c r="G28" s="17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2.75" customHeight="1">
      <c r="A29" s="60" t="s">
        <v>111</v>
      </c>
      <c r="B29" s="60"/>
      <c r="C29" s="61">
        <v>8.0</v>
      </c>
      <c r="D29" s="62">
        <v>0.0</v>
      </c>
      <c r="E29" s="58">
        <f t="shared" si="1"/>
        <v>0</v>
      </c>
      <c r="F29" s="31"/>
      <c r="G29" s="17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2.75" customHeight="1">
      <c r="A30" s="60" t="s">
        <v>112</v>
      </c>
      <c r="B30" s="60"/>
      <c r="C30" s="61">
        <v>10.0</v>
      </c>
      <c r="D30" s="62">
        <v>0.0</v>
      </c>
      <c r="E30" s="58">
        <f t="shared" si="1"/>
        <v>0</v>
      </c>
      <c r="F30" s="31"/>
      <c r="G30" s="17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2.75" customHeight="1">
      <c r="A31" s="60" t="s">
        <v>113</v>
      </c>
      <c r="B31" s="60"/>
      <c r="C31" s="61">
        <v>10.0</v>
      </c>
      <c r="D31" s="62">
        <v>0.0</v>
      </c>
      <c r="E31" s="58">
        <f t="shared" si="1"/>
        <v>0</v>
      </c>
      <c r="F31" s="31"/>
      <c r="G31" s="17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2.75" customHeight="1">
      <c r="A32" s="60" t="s">
        <v>114</v>
      </c>
      <c r="B32" s="60"/>
      <c r="C32" s="61">
        <v>6.0</v>
      </c>
      <c r="D32" s="62">
        <v>0.0</v>
      </c>
      <c r="E32" s="58">
        <f t="shared" si="1"/>
        <v>0</v>
      </c>
      <c r="F32" s="31"/>
      <c r="G32" s="17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2.75" customHeight="1">
      <c r="A33" s="60" t="s">
        <v>115</v>
      </c>
      <c r="B33" s="60"/>
      <c r="C33" s="61">
        <v>6.0</v>
      </c>
      <c r="D33" s="62">
        <v>0.0</v>
      </c>
      <c r="E33" s="58">
        <f t="shared" si="1"/>
        <v>0</v>
      </c>
      <c r="F33" s="31"/>
      <c r="G33" s="17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2.75" customHeight="1">
      <c r="A34" s="60" t="s">
        <v>116</v>
      </c>
      <c r="B34" s="60"/>
      <c r="C34" s="61">
        <v>8.0</v>
      </c>
      <c r="D34" s="62">
        <v>0.0</v>
      </c>
      <c r="E34" s="58">
        <f t="shared" si="1"/>
        <v>0</v>
      </c>
      <c r="F34" s="31"/>
      <c r="G34" s="17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2.75" customHeight="1">
      <c r="A35" s="60" t="s">
        <v>117</v>
      </c>
      <c r="B35" s="60"/>
      <c r="C35" s="61">
        <v>8.0</v>
      </c>
      <c r="D35" s="62">
        <v>0.0</v>
      </c>
      <c r="E35" s="58">
        <f t="shared" si="1"/>
        <v>0</v>
      </c>
      <c r="F35" s="17"/>
      <c r="G35" s="17"/>
      <c r="H35" s="40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2.75" customHeight="1">
      <c r="A36" s="60" t="s">
        <v>118</v>
      </c>
      <c r="B36" s="60"/>
      <c r="C36" s="61">
        <v>8.0</v>
      </c>
      <c r="D36" s="62">
        <v>0.0</v>
      </c>
      <c r="E36" s="58">
        <f t="shared" si="1"/>
        <v>0</v>
      </c>
      <c r="F36" s="17"/>
      <c r="G36" s="17"/>
      <c r="H36" s="40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0" t="s">
        <v>119</v>
      </c>
      <c r="B37" s="60"/>
      <c r="C37" s="61">
        <v>8.0</v>
      </c>
      <c r="D37" s="62">
        <v>0.0</v>
      </c>
      <c r="E37" s="58">
        <f t="shared" si="1"/>
        <v>0</v>
      </c>
      <c r="F37" s="17"/>
      <c r="G37" s="17"/>
      <c r="H37" s="40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0" t="s">
        <v>120</v>
      </c>
      <c r="B38" s="60"/>
      <c r="C38" s="61">
        <v>3.5</v>
      </c>
      <c r="D38" s="62">
        <v>0.0</v>
      </c>
      <c r="E38" s="58">
        <f t="shared" si="1"/>
        <v>0</v>
      </c>
      <c r="F38" s="17"/>
      <c r="G38" s="17"/>
      <c r="H38" s="40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0" t="s">
        <v>121</v>
      </c>
      <c r="B39" s="60"/>
      <c r="C39" s="61">
        <v>8.0</v>
      </c>
      <c r="D39" s="62">
        <v>0.0</v>
      </c>
      <c r="E39" s="58">
        <f t="shared" si="1"/>
        <v>0</v>
      </c>
      <c r="F39" s="17"/>
      <c r="G39" s="17"/>
      <c r="H39" s="40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0" t="s">
        <v>122</v>
      </c>
      <c r="B40" s="60"/>
      <c r="C40" s="61">
        <v>16.0</v>
      </c>
      <c r="D40" s="62">
        <v>0.0</v>
      </c>
      <c r="E40" s="58">
        <f t="shared" si="1"/>
        <v>0</v>
      </c>
      <c r="F40" s="17"/>
      <c r="G40" s="17"/>
      <c r="H40" s="40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4"/>
      <c r="B41" s="4"/>
      <c r="D41" s="23"/>
      <c r="E41" s="12"/>
      <c r="F41" s="17"/>
      <c r="G41" s="17"/>
      <c r="H41" s="40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55" t="s">
        <v>123</v>
      </c>
      <c r="B42" s="55"/>
      <c r="C42" s="56" t="s">
        <v>89</v>
      </c>
      <c r="D42" s="57" t="s">
        <v>90</v>
      </c>
      <c r="E42" s="58"/>
      <c r="F42" s="17"/>
      <c r="G42" s="17"/>
      <c r="H42" s="40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59" t="s">
        <v>124</v>
      </c>
      <c r="B43" s="59"/>
      <c r="C43" s="61">
        <v>6.0</v>
      </c>
      <c r="D43" s="62">
        <v>0.0</v>
      </c>
      <c r="E43" s="58">
        <f t="shared" ref="E43:E53" si="2">C43*D43</f>
        <v>0</v>
      </c>
      <c r="F43" s="17"/>
      <c r="G43" s="17"/>
      <c r="H43" s="40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59" t="s">
        <v>125</v>
      </c>
      <c r="B44" s="59"/>
      <c r="C44" s="61">
        <v>6.0</v>
      </c>
      <c r="D44" s="62">
        <v>0.0</v>
      </c>
      <c r="E44" s="58">
        <f t="shared" si="2"/>
        <v>0</v>
      </c>
      <c r="F44" s="17"/>
      <c r="G44" s="17"/>
      <c r="H44" s="40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59" t="s">
        <v>126</v>
      </c>
      <c r="B45" s="59"/>
      <c r="C45" s="61">
        <v>6.0</v>
      </c>
      <c r="D45" s="62">
        <v>0.0</v>
      </c>
      <c r="E45" s="58">
        <f t="shared" si="2"/>
        <v>0</v>
      </c>
      <c r="F45" s="17"/>
      <c r="G45" s="17"/>
      <c r="H45" s="40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59" t="s">
        <v>127</v>
      </c>
      <c r="B46" s="59"/>
      <c r="C46" s="61">
        <v>6.0</v>
      </c>
      <c r="D46" s="62">
        <v>0.0</v>
      </c>
      <c r="E46" s="58">
        <f t="shared" si="2"/>
        <v>0</v>
      </c>
      <c r="F46" s="17"/>
      <c r="G46" s="17"/>
      <c r="H46" s="40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0" t="s">
        <v>128</v>
      </c>
      <c r="B47" s="59"/>
      <c r="C47" s="61">
        <v>13.5</v>
      </c>
      <c r="D47" s="62">
        <v>0.0</v>
      </c>
      <c r="E47" s="58">
        <f t="shared" si="2"/>
        <v>0</v>
      </c>
      <c r="F47" s="17"/>
      <c r="G47" s="17"/>
      <c r="H47" s="40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0" t="s">
        <v>129</v>
      </c>
      <c r="B48" s="59"/>
      <c r="C48" s="61">
        <v>5.0</v>
      </c>
      <c r="D48" s="62">
        <v>0.0</v>
      </c>
      <c r="E48" s="58">
        <f t="shared" si="2"/>
        <v>0</v>
      </c>
      <c r="F48" s="17"/>
      <c r="G48" s="17"/>
      <c r="H48" s="40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60" t="s">
        <v>130</v>
      </c>
      <c r="B49" s="59"/>
      <c r="C49" s="61">
        <v>5.0</v>
      </c>
      <c r="D49" s="62">
        <v>0.0</v>
      </c>
      <c r="E49" s="58">
        <f t="shared" si="2"/>
        <v>0</v>
      </c>
      <c r="F49" s="17"/>
      <c r="G49" s="17"/>
      <c r="H49" s="40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60" t="s">
        <v>131</v>
      </c>
      <c r="B50" s="59"/>
      <c r="C50" s="61">
        <v>3.2</v>
      </c>
      <c r="D50" s="62">
        <v>0.0</v>
      </c>
      <c r="E50" s="58">
        <f t="shared" si="2"/>
        <v>0</v>
      </c>
      <c r="F50" s="17"/>
      <c r="G50" s="17"/>
      <c r="H50" s="40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59" t="s">
        <v>132</v>
      </c>
      <c r="B51" s="60"/>
      <c r="C51" s="61">
        <v>4.5</v>
      </c>
      <c r="D51" s="62">
        <v>0.0</v>
      </c>
      <c r="E51" s="58">
        <f t="shared" si="2"/>
        <v>0</v>
      </c>
      <c r="F51" s="17"/>
      <c r="G51" s="17"/>
      <c r="H51" s="40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0" t="s">
        <v>133</v>
      </c>
      <c r="B52" s="60"/>
      <c r="C52" s="61">
        <v>4.0</v>
      </c>
      <c r="D52" s="62"/>
      <c r="E52" s="58">
        <f t="shared" si="2"/>
        <v>0</v>
      </c>
      <c r="F52" s="17"/>
      <c r="G52" s="17"/>
      <c r="H52" s="40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ht="12.75" customHeight="1">
      <c r="A53" s="60" t="s">
        <v>134</v>
      </c>
      <c r="B53" s="60"/>
      <c r="C53" s="61">
        <v>5.0</v>
      </c>
      <c r="D53" s="62">
        <v>0.0</v>
      </c>
      <c r="E53" s="58">
        <f t="shared" si="2"/>
        <v>0</v>
      </c>
      <c r="F53" s="17"/>
      <c r="G53" s="17"/>
      <c r="H53" s="40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ht="12.75" customHeight="1">
      <c r="A54" s="63"/>
      <c r="B54" s="63"/>
      <c r="C54" s="23"/>
      <c r="D54" s="64"/>
      <c r="E54" s="65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66" t="s">
        <v>135</v>
      </c>
      <c r="B55" s="67"/>
      <c r="C55" s="68" t="s">
        <v>89</v>
      </c>
      <c r="D55" s="69" t="s">
        <v>90</v>
      </c>
      <c r="E55" s="70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71" t="s">
        <v>136</v>
      </c>
      <c r="B56" s="72"/>
      <c r="C56" s="73">
        <v>2.8</v>
      </c>
      <c r="D56" s="74">
        <v>0.0</v>
      </c>
      <c r="E56" s="75">
        <f t="shared" ref="E56:E66" si="3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71" t="s">
        <v>137</v>
      </c>
      <c r="B57" s="72"/>
      <c r="C57" s="73">
        <v>3.0</v>
      </c>
      <c r="D57" s="74">
        <v>0.0</v>
      </c>
      <c r="E57" s="75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71" t="s">
        <v>138</v>
      </c>
      <c r="B58" s="72"/>
      <c r="C58" s="73">
        <v>4.5</v>
      </c>
      <c r="D58" s="74">
        <v>0.0</v>
      </c>
      <c r="E58" s="75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71" t="s">
        <v>139</v>
      </c>
      <c r="B59" s="72"/>
      <c r="C59" s="73">
        <v>3.5</v>
      </c>
      <c r="D59" s="74">
        <v>0.0</v>
      </c>
      <c r="E59" s="75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71" t="s">
        <v>140</v>
      </c>
      <c r="B60" s="72"/>
      <c r="C60" s="73">
        <v>3.5</v>
      </c>
      <c r="D60" s="74">
        <v>0.0</v>
      </c>
      <c r="E60" s="75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71" t="s">
        <v>141</v>
      </c>
      <c r="B61" s="72"/>
      <c r="C61" s="73">
        <v>3.4</v>
      </c>
      <c r="D61" s="74">
        <v>0.0</v>
      </c>
      <c r="E61" s="75">
        <f t="shared" si="3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71" t="s">
        <v>142</v>
      </c>
      <c r="B62" s="72"/>
      <c r="C62" s="73">
        <v>3.4</v>
      </c>
      <c r="D62" s="74">
        <v>0.0</v>
      </c>
      <c r="E62" s="75">
        <f t="shared" si="3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71" t="s">
        <v>143</v>
      </c>
      <c r="B63" s="72"/>
      <c r="C63" s="73">
        <v>13.0</v>
      </c>
      <c r="D63" s="74">
        <v>0.0</v>
      </c>
      <c r="E63" s="75">
        <f t="shared" si="3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71" t="s">
        <v>144</v>
      </c>
      <c r="B64" s="72"/>
      <c r="C64" s="73">
        <v>14.5</v>
      </c>
      <c r="D64" s="74">
        <v>0.0</v>
      </c>
      <c r="E64" s="75">
        <f t="shared" si="3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71" t="s">
        <v>145</v>
      </c>
      <c r="B65" s="72"/>
      <c r="C65" s="73">
        <v>13.0</v>
      </c>
      <c r="D65" s="74">
        <v>0.0</v>
      </c>
      <c r="E65" s="75">
        <f t="shared" si="3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71" t="s">
        <v>146</v>
      </c>
      <c r="B66" s="72"/>
      <c r="C66" s="73">
        <v>8.5</v>
      </c>
      <c r="D66" s="74">
        <v>0.0</v>
      </c>
      <c r="E66" s="75">
        <f t="shared" si="3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3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3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3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3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3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3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3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3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3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3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3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3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A10:C13"/>
  </mergeCells>
  <dataValidations>
    <dataValidation type="list" allowBlank="1" sqref="D15 D42 D55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